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m\Desktop\Materiais - consultorias\Curso gestão financeira - MEI e ME\Exercícios\"/>
    </mc:Choice>
  </mc:AlternateContent>
  <xr:revisionPtr revIDLastSave="0" documentId="13_ncr:1_{EE4B5262-47BB-4217-A64C-69B2A8C676A2}" xr6:coauthVersionLast="47" xr6:coauthVersionMax="47" xr10:uidLastSave="{00000000-0000-0000-0000-000000000000}"/>
  <bookViews>
    <workbookView xWindow="-120" yWindow="-120" windowWidth="20730" windowHeight="11160" xr2:uid="{D5ACF6C0-4337-444D-8320-8ECB8A29F84A}"/>
  </bookViews>
  <sheets>
    <sheet name="Ponto de Equilíbri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3" l="1"/>
  <c r="H10" i="3"/>
  <c r="H9" i="3"/>
  <c r="E14" i="3" s="1"/>
  <c r="C7" i="3"/>
  <c r="C19" i="3" l="1"/>
</calcChain>
</file>

<file path=xl/sharedStrings.xml><?xml version="1.0" encoding="utf-8"?>
<sst xmlns="http://schemas.openxmlformats.org/spreadsheetml/2006/main" count="23" uniqueCount="20">
  <si>
    <t>Energia elétrica</t>
  </si>
  <si>
    <t>Custo</t>
  </si>
  <si>
    <t>Preço</t>
  </si>
  <si>
    <t>Margem de lucro</t>
  </si>
  <si>
    <t>Margem de lucro média</t>
  </si>
  <si>
    <t>Internet</t>
  </si>
  <si>
    <t>Combustível</t>
  </si>
  <si>
    <t>Contabilidade</t>
  </si>
  <si>
    <t>Pró-labore</t>
  </si>
  <si>
    <t>...</t>
  </si>
  <si>
    <t>ORIENTAÇÕES:</t>
  </si>
  <si>
    <t>1. Insira nas células em amarelo as despesas fixas da sua empresa (aquelas despesas que não variam conforme vendemos mais ou menos)</t>
  </si>
  <si>
    <t>Nome dos 3 produtos mais vendidos da sua empresa</t>
  </si>
  <si>
    <t>Produto 1</t>
  </si>
  <si>
    <t>Produto 2</t>
  </si>
  <si>
    <t>Produto 3</t>
  </si>
  <si>
    <t>Ponto de Equilíbrio da empresa</t>
  </si>
  <si>
    <t>Despesas fixas da empresa</t>
  </si>
  <si>
    <t>3. O Ponto de Equilíbrio da sua empresa será calculado automaticamente!</t>
  </si>
  <si>
    <t>2. Insira nas células em vermelho o custo e o preço dos 3 produtos mais vendidos da sua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</si>
</sst>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5353"/>
        <bgColor indexed="64"/>
      </patternFill>
    </fill>
  </fills>
  <borders count="6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4" borderId="0" xfId="0" applyFill="1"/>
    <xf numFmtId="0" fontId="2" fillId="5" borderId="1" xfId="0" applyFont="1" applyFill="1" applyBorder="1" applyAlignment="1">
      <alignment vertical="center"/>
    </xf>
    <xf numFmtId="44" fontId="0" fillId="3" borderId="1" xfId="1" applyFont="1" applyFill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</xf>
    <xf numFmtId="43" fontId="0" fillId="0" borderId="0" xfId="0" applyNumberFormat="1" applyAlignment="1">
      <alignment vertical="center"/>
    </xf>
    <xf numFmtId="0" fontId="2" fillId="5" borderId="0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4" borderId="1" xfId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9" fontId="0" fillId="2" borderId="1" xfId="2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4" fontId="0" fillId="6" borderId="1" xfId="1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9" fontId="0" fillId="10" borderId="5" xfId="2" applyFont="1" applyFill="1" applyBorder="1" applyAlignment="1">
      <alignment horizontal="center" vertical="center"/>
    </xf>
    <xf numFmtId="9" fontId="0" fillId="10" borderId="1" xfId="2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 wrapText="1"/>
    </xf>
    <xf numFmtId="0" fontId="4" fillId="0" borderId="0" xfId="0" applyFont="1"/>
    <xf numFmtId="44" fontId="4" fillId="3" borderId="1" xfId="1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4" fontId="3" fillId="11" borderId="1" xfId="1" applyFont="1" applyFill="1" applyBorder="1" applyAlignment="1">
      <alignment vertical="center"/>
    </xf>
    <xf numFmtId="0" fontId="3" fillId="8" borderId="3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center" vertical="center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colors>
    <mruColors>
      <color rgb="FFFF5353"/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4640-EF2F-411E-90F4-BB363AD9C826}">
  <dimension ref="B1:L19"/>
  <sheetViews>
    <sheetView showGridLines="0" tabSelected="1" zoomScaleNormal="100" workbookViewId="0">
      <selection activeCell="F10" sqref="F10"/>
    </sheetView>
  </sheetViews>
  <sheetFormatPr defaultRowHeight="15" x14ac:dyDescent="0.25"/>
  <cols>
    <col min="1" max="1" width="3.28515625" customWidth="1"/>
    <col min="2" max="2" width="68.28515625" customWidth="1"/>
    <col min="3" max="3" width="18.140625" bestFit="1" customWidth="1"/>
    <col min="4" max="4" width="4.5703125" bestFit="1" customWidth="1"/>
    <col min="5" max="5" width="27.140625" customWidth="1"/>
    <col min="6" max="7" width="12.85546875" customWidth="1"/>
    <col min="8" max="8" width="22.42578125" customWidth="1"/>
    <col min="9" max="9" width="22.5703125" customWidth="1"/>
    <col min="11" max="11" width="22.42578125" bestFit="1" customWidth="1"/>
  </cols>
  <sheetData>
    <row r="1" spans="2:12" ht="5.25" customHeight="1" x14ac:dyDescent="0.25"/>
    <row r="2" spans="2:12" x14ac:dyDescent="0.25">
      <c r="B2" s="26" t="s">
        <v>10</v>
      </c>
      <c r="C2" s="26"/>
    </row>
    <row r="3" spans="2:12" ht="30" customHeight="1" x14ac:dyDescent="0.25">
      <c r="B3" s="25" t="s">
        <v>11</v>
      </c>
      <c r="C3" s="25"/>
    </row>
    <row r="4" spans="2:12" x14ac:dyDescent="0.25">
      <c r="B4" s="25" t="s">
        <v>19</v>
      </c>
      <c r="C4" s="25"/>
    </row>
    <row r="5" spans="2:12" ht="30" customHeight="1" x14ac:dyDescent="0.25">
      <c r="B5" s="25" t="s">
        <v>18</v>
      </c>
      <c r="C5" s="25"/>
    </row>
    <row r="6" spans="2:12" ht="8.25" customHeight="1" x14ac:dyDescent="0.25">
      <c r="B6" s="5"/>
      <c r="C6" s="5"/>
      <c r="D6" s="6"/>
      <c r="E6" s="4"/>
      <c r="F6" s="4"/>
      <c r="G6" s="4"/>
      <c r="H6" s="4"/>
      <c r="I6" s="4"/>
      <c r="J6" s="4"/>
      <c r="K6" s="4"/>
      <c r="L6" s="4"/>
    </row>
    <row r="7" spans="2:12" ht="31.5" customHeight="1" x14ac:dyDescent="0.25">
      <c r="B7" s="2" t="s">
        <v>17</v>
      </c>
      <c r="C7" s="3">
        <f>SUM(C9:C17)</f>
        <v>4650</v>
      </c>
      <c r="D7" s="4"/>
      <c r="E7" s="18" t="s">
        <v>12</v>
      </c>
      <c r="F7" s="22" t="s">
        <v>1</v>
      </c>
      <c r="G7" s="23" t="s">
        <v>2</v>
      </c>
      <c r="H7" s="15" t="s">
        <v>3</v>
      </c>
      <c r="I7" s="4"/>
      <c r="J7" s="4"/>
      <c r="K7" s="4"/>
      <c r="L7" s="4"/>
    </row>
    <row r="8" spans="2:12" s="1" customFormat="1" ht="6" customHeight="1" x14ac:dyDescent="0.25">
      <c r="B8" s="8"/>
      <c r="C8" s="9"/>
      <c r="D8" s="10"/>
      <c r="E8"/>
      <c r="F8"/>
      <c r="G8" s="10"/>
      <c r="I8" s="4"/>
      <c r="J8" s="10"/>
      <c r="K8" s="10"/>
      <c r="L8" s="10"/>
    </row>
    <row r="9" spans="2:12" x14ac:dyDescent="0.25">
      <c r="B9" s="13" t="s">
        <v>0</v>
      </c>
      <c r="C9" s="14">
        <v>350</v>
      </c>
      <c r="D9" s="4"/>
      <c r="E9" s="12" t="s">
        <v>13</v>
      </c>
      <c r="F9" s="24">
        <v>24</v>
      </c>
      <c r="G9" s="24">
        <v>31</v>
      </c>
      <c r="H9" s="16">
        <f>(G9-F9)/G9</f>
        <v>0.22580645161290322</v>
      </c>
      <c r="I9" s="4"/>
      <c r="J9" s="4"/>
      <c r="K9" s="4"/>
      <c r="L9" s="4"/>
    </row>
    <row r="10" spans="2:12" x14ac:dyDescent="0.25">
      <c r="B10" s="12" t="s">
        <v>5</v>
      </c>
      <c r="C10" s="14">
        <v>100</v>
      </c>
      <c r="D10" s="4"/>
      <c r="E10" s="12" t="s">
        <v>14</v>
      </c>
      <c r="F10" s="24">
        <v>8.8000000000000007</v>
      </c>
      <c r="G10" s="24">
        <v>15</v>
      </c>
      <c r="H10" s="17">
        <f t="shared" ref="H10:H11" si="0">(G10-F10)/G10</f>
        <v>0.41333333333333327</v>
      </c>
      <c r="I10" s="4"/>
      <c r="J10" s="4"/>
      <c r="K10" s="4"/>
      <c r="L10" s="4"/>
    </row>
    <row r="11" spans="2:12" x14ac:dyDescent="0.25">
      <c r="B11" s="12" t="s">
        <v>6</v>
      </c>
      <c r="C11" s="14">
        <v>300</v>
      </c>
      <c r="D11" s="4"/>
      <c r="E11" s="12" t="s">
        <v>15</v>
      </c>
      <c r="F11" s="24">
        <v>7.5</v>
      </c>
      <c r="G11" s="24">
        <v>13</v>
      </c>
      <c r="H11" s="17">
        <f t="shared" si="0"/>
        <v>0.42307692307692307</v>
      </c>
      <c r="I11" s="4"/>
      <c r="J11" s="4"/>
      <c r="K11" s="4"/>
      <c r="L11" s="4"/>
    </row>
    <row r="12" spans="2:12" x14ac:dyDescent="0.25">
      <c r="B12" s="12" t="s">
        <v>7</v>
      </c>
      <c r="C12" s="14">
        <v>400</v>
      </c>
      <c r="D12" s="4"/>
      <c r="I12" s="4"/>
      <c r="J12" s="4"/>
      <c r="K12" s="4"/>
      <c r="L12" s="4"/>
    </row>
    <row r="13" spans="2:12" x14ac:dyDescent="0.25">
      <c r="B13" s="12" t="s">
        <v>8</v>
      </c>
      <c r="C13" s="14">
        <v>3500</v>
      </c>
      <c r="D13" s="4"/>
      <c r="E13" s="7" t="s">
        <v>4</v>
      </c>
      <c r="I13" s="4"/>
      <c r="J13" s="4"/>
      <c r="K13" s="4"/>
      <c r="L13" s="4"/>
    </row>
    <row r="14" spans="2:12" x14ac:dyDescent="0.25">
      <c r="B14" s="12" t="s">
        <v>9</v>
      </c>
      <c r="C14" s="14"/>
      <c r="D14" s="4"/>
      <c r="E14" s="11">
        <f>AVERAGE(H9:H11)</f>
        <v>0.35407223600771981</v>
      </c>
      <c r="I14" s="4"/>
      <c r="J14" s="4"/>
      <c r="K14" s="4"/>
      <c r="L14" s="4"/>
    </row>
    <row r="15" spans="2:12" x14ac:dyDescent="0.25">
      <c r="B15" s="12" t="s">
        <v>9</v>
      </c>
      <c r="C15" s="14"/>
      <c r="D15" s="4"/>
      <c r="I15" s="4"/>
      <c r="J15" s="4"/>
      <c r="K15" s="4"/>
      <c r="L15" s="4"/>
    </row>
    <row r="16" spans="2:12" x14ac:dyDescent="0.25">
      <c r="B16" s="12" t="s">
        <v>9</v>
      </c>
      <c r="C16" s="14"/>
      <c r="D16" s="4"/>
      <c r="I16" s="4"/>
      <c r="J16" s="4"/>
      <c r="K16" s="4"/>
      <c r="L16" s="4"/>
    </row>
    <row r="17" spans="2:12" x14ac:dyDescent="0.25">
      <c r="B17" s="12" t="s">
        <v>9</v>
      </c>
      <c r="C17" s="14"/>
      <c r="D17" s="4"/>
      <c r="I17" s="4"/>
      <c r="J17" s="4"/>
      <c r="K17" s="4"/>
      <c r="L17" s="4"/>
    </row>
    <row r="18" spans="2:12" ht="11.25" customHeight="1" x14ac:dyDescent="0.3">
      <c r="B18" s="19"/>
    </row>
    <row r="19" spans="2:12" ht="26.25" customHeight="1" x14ac:dyDescent="0.25">
      <c r="B19" s="21" t="s">
        <v>16</v>
      </c>
      <c r="C19" s="20">
        <f>C7/E14</f>
        <v>13132.913363753876</v>
      </c>
    </row>
  </sheetData>
  <protectedRanges>
    <protectedRange sqref="E9:G11" name="Intervalo1"/>
  </protectedRanges>
  <mergeCells count="4">
    <mergeCell ref="B3:C3"/>
    <mergeCell ref="B4:C4"/>
    <mergeCell ref="B5:C5"/>
    <mergeCell ref="B2:C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Ponto de Equilíbrio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Rubem Eger</dc:creator>
  <cp:lastModifiedBy>Rubem Eger</cp:lastModifiedBy>
  <dcterms:created xsi:type="dcterms:W3CDTF">2020-08-31T12:23:47Z</dcterms:created>
  <dcterms:modified xsi:type="dcterms:W3CDTF">2021-11-24T21:54:29Z</dcterms:modified>
</cp:coreProperties>
</file>